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te\Downloads\"/>
    </mc:Choice>
  </mc:AlternateContent>
  <xr:revisionPtr revIDLastSave="0" documentId="8_{1DD693B0-BF3A-44B5-95ED-D8BD1D85E8D6}" xr6:coauthVersionLast="47" xr6:coauthVersionMax="47" xr10:uidLastSave="{00000000-0000-0000-0000-000000000000}"/>
  <bookViews>
    <workbookView xWindow="-108" yWindow="-108" windowWidth="23256" windowHeight="12456" xr2:uid="{AFC22FEB-E794-4A05-ACA7-16F84902325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9" i="2"/>
  <c r="H17" i="1"/>
  <c r="H11" i="1"/>
</calcChain>
</file>

<file path=xl/sharedStrings.xml><?xml version="1.0" encoding="utf-8"?>
<sst xmlns="http://schemas.openxmlformats.org/spreadsheetml/2006/main" count="32" uniqueCount="29">
  <si>
    <t>WETHERDEN PARISH COUNCIL END OF YEAR ACCOUNTS 2022-2023</t>
  </si>
  <si>
    <t>Opening balance as at 31st March 2022</t>
  </si>
  <si>
    <t>Less payments from 1 April to 30 June 2022</t>
  </si>
  <si>
    <t>Less payments from1 July to 30 September 2022</t>
  </si>
  <si>
    <t>Less payments from 1 October to 31 December 2022</t>
  </si>
  <si>
    <t>Less payments from 1 January to 31 March 2023</t>
  </si>
  <si>
    <t>Plus receipts from 1 April to 30 June 2022</t>
  </si>
  <si>
    <t>Plus receipts from 1 July to 30 September 2022</t>
  </si>
  <si>
    <t>Plus receipts from 1 January to 31 March 2023</t>
  </si>
  <si>
    <t>Bank reconcilliation</t>
  </si>
  <si>
    <t>Bank balance as at 31 March 2023</t>
  </si>
  <si>
    <t>Outstanding cheques</t>
  </si>
  <si>
    <t>Outstanding receipts</t>
  </si>
  <si>
    <t>Balance</t>
  </si>
  <si>
    <t>Balance as at 31 March 2023</t>
  </si>
  <si>
    <t>Wayleave</t>
  </si>
  <si>
    <t>Apr/May/June</t>
  </si>
  <si>
    <t>Precept</t>
  </si>
  <si>
    <t>SCC over payment</t>
  </si>
  <si>
    <t>Oct/Nov/Dec</t>
  </si>
  <si>
    <t>Jan/Feb/Mar</t>
  </si>
  <si>
    <t>Wetherden Income 2022-2023</t>
  </si>
  <si>
    <t>Total</t>
  </si>
  <si>
    <t>T/F from closed account</t>
  </si>
  <si>
    <t>Precept/MSDC grant</t>
  </si>
  <si>
    <t>Pitch hire</t>
  </si>
  <si>
    <t>MSDC grant</t>
  </si>
  <si>
    <t>Locality budget grant</t>
  </si>
  <si>
    <t>Plus receipts from 1 October to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</si>
</sst>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7251-E0DE-42B0-90CB-885FADA7A033}">
  <dimension ref="A2:L29"/>
  <sheetViews>
    <sheetView tabSelected="1" topLeftCell="A5" workbookViewId="0">
      <selection activeCell="L14" sqref="L14"/>
    </sheetView>
  </sheetViews>
  <sheetFormatPr defaultRowHeight="14.4" x14ac:dyDescent="0.3"/>
  <cols>
    <col min="8" max="8" width="21.6640625" customWidth="1"/>
    <col min="11" max="11" width="10" bestFit="1" customWidth="1"/>
  </cols>
  <sheetData>
    <row r="2" spans="1:12" ht="15.6" x14ac:dyDescent="0.3">
      <c r="A2" s="1" t="s">
        <v>0</v>
      </c>
      <c r="B2" s="1"/>
      <c r="C2" s="1"/>
      <c r="D2" s="1"/>
      <c r="E2" s="1"/>
      <c r="F2" s="1"/>
    </row>
    <row r="3" spans="1:12" ht="15.6" x14ac:dyDescent="0.3">
      <c r="A3" s="1"/>
      <c r="B3" s="1"/>
      <c r="C3" s="1"/>
      <c r="D3" s="1"/>
      <c r="E3" s="1"/>
      <c r="F3" s="1"/>
      <c r="H3" s="5"/>
      <c r="K3" s="5"/>
    </row>
    <row r="4" spans="1:12" ht="15.6" x14ac:dyDescent="0.3">
      <c r="B4" s="1"/>
      <c r="C4" s="1"/>
      <c r="D4" s="1"/>
      <c r="E4" s="1"/>
      <c r="F4" s="1"/>
      <c r="G4" s="1"/>
      <c r="H4" s="4"/>
      <c r="I4" s="1"/>
      <c r="J4" s="1"/>
      <c r="K4" s="4"/>
      <c r="L4" s="1"/>
    </row>
    <row r="5" spans="1:12" ht="15.6" x14ac:dyDescent="0.3">
      <c r="A5" s="1" t="s">
        <v>1</v>
      </c>
      <c r="B5" s="1"/>
      <c r="C5" s="1"/>
      <c r="D5" s="1"/>
      <c r="E5" s="1"/>
      <c r="F5" s="1"/>
      <c r="G5" s="4"/>
      <c r="H5" s="9">
        <v>39647.74</v>
      </c>
      <c r="I5" s="1"/>
      <c r="J5" s="1"/>
      <c r="K5" s="4"/>
      <c r="L5" s="1"/>
    </row>
    <row r="6" spans="1:12" ht="15.6" x14ac:dyDescent="0.3">
      <c r="A6" s="1"/>
      <c r="B6" s="1"/>
      <c r="C6" s="1"/>
      <c r="D6" s="1"/>
      <c r="E6" s="1"/>
      <c r="F6" s="1"/>
      <c r="G6" s="4"/>
      <c r="H6" s="8"/>
      <c r="I6" s="1"/>
      <c r="J6" s="1"/>
      <c r="K6" s="4"/>
      <c r="L6" s="1"/>
    </row>
    <row r="7" spans="1:12" ht="15.6" x14ac:dyDescent="0.3">
      <c r="A7" s="1" t="s">
        <v>2</v>
      </c>
      <c r="B7" s="1"/>
      <c r="C7" s="1"/>
      <c r="D7" s="1"/>
      <c r="E7" s="1"/>
      <c r="F7" s="1"/>
      <c r="G7" s="4"/>
      <c r="H7" s="8">
        <v>8397.89</v>
      </c>
      <c r="I7" s="1"/>
      <c r="J7" s="1"/>
      <c r="K7" s="4"/>
      <c r="L7" s="1"/>
    </row>
    <row r="8" spans="1:12" ht="15.6" x14ac:dyDescent="0.3">
      <c r="A8" s="1" t="s">
        <v>3</v>
      </c>
      <c r="B8" s="1"/>
      <c r="C8" s="1"/>
      <c r="D8" s="1"/>
      <c r="E8" s="1"/>
      <c r="F8" s="1"/>
      <c r="G8" s="4"/>
      <c r="H8" s="8">
        <v>39291.440000000002</v>
      </c>
      <c r="I8" s="1"/>
      <c r="J8" s="1"/>
      <c r="K8" s="4"/>
      <c r="L8" s="1"/>
    </row>
    <row r="9" spans="1:12" ht="15.6" x14ac:dyDescent="0.3">
      <c r="A9" s="1" t="s">
        <v>4</v>
      </c>
      <c r="B9" s="1"/>
      <c r="C9" s="1"/>
      <c r="D9" s="1"/>
      <c r="E9" s="1"/>
      <c r="F9" s="1"/>
      <c r="G9" s="4"/>
      <c r="H9" s="8">
        <v>7397.52</v>
      </c>
      <c r="I9" s="1"/>
      <c r="J9" s="1"/>
      <c r="K9" s="4"/>
      <c r="L9" s="1"/>
    </row>
    <row r="10" spans="1:12" ht="15.6" x14ac:dyDescent="0.3">
      <c r="A10" s="1" t="s">
        <v>5</v>
      </c>
      <c r="B10" s="1"/>
      <c r="C10" s="1"/>
      <c r="D10" s="1"/>
      <c r="E10" s="1"/>
      <c r="F10" s="1"/>
      <c r="G10" s="4"/>
      <c r="H10" s="8">
        <v>3007.99</v>
      </c>
      <c r="I10" s="1"/>
      <c r="J10" s="1"/>
      <c r="K10" s="4"/>
      <c r="L10" s="1"/>
    </row>
    <row r="11" spans="1:12" ht="15.6" x14ac:dyDescent="0.3">
      <c r="A11" s="1"/>
      <c r="B11" s="1"/>
      <c r="C11" s="1"/>
      <c r="D11" s="1"/>
      <c r="E11" s="1"/>
      <c r="F11" s="1"/>
      <c r="G11" s="4"/>
      <c r="H11" s="8">
        <f>SUM(H7:H10)</f>
        <v>58094.840000000004</v>
      </c>
      <c r="I11" s="1"/>
      <c r="J11" s="1"/>
      <c r="K11" s="4"/>
      <c r="L11" s="1"/>
    </row>
    <row r="12" spans="1:12" ht="15.6" x14ac:dyDescent="0.3">
      <c r="A12" s="1"/>
      <c r="B12" s="1"/>
      <c r="C12" s="1"/>
      <c r="D12" s="1"/>
      <c r="E12" s="1"/>
      <c r="F12" s="1"/>
      <c r="G12" s="4"/>
      <c r="H12" s="8"/>
      <c r="I12" s="1"/>
      <c r="J12" s="1"/>
      <c r="K12" s="1"/>
      <c r="L12" s="1"/>
    </row>
    <row r="13" spans="1:12" ht="15.6" x14ac:dyDescent="0.3">
      <c r="A13" s="1" t="s">
        <v>6</v>
      </c>
      <c r="B13" s="1"/>
      <c r="C13" s="1"/>
      <c r="D13" s="1"/>
      <c r="E13" s="1"/>
      <c r="F13" s="1"/>
      <c r="G13" s="4"/>
      <c r="H13" s="8">
        <v>8041.59</v>
      </c>
      <c r="I13" s="1"/>
      <c r="J13" s="1"/>
      <c r="K13" s="1"/>
      <c r="L13" s="1"/>
    </row>
    <row r="14" spans="1:12" ht="15.6" x14ac:dyDescent="0.3">
      <c r="A14" s="1" t="s">
        <v>7</v>
      </c>
      <c r="B14" s="1"/>
      <c r="C14" s="1"/>
      <c r="D14" s="1"/>
      <c r="E14" s="1"/>
      <c r="F14" s="1"/>
      <c r="G14" s="4"/>
      <c r="H14" s="8">
        <v>0</v>
      </c>
      <c r="I14" s="1"/>
      <c r="J14" s="1"/>
      <c r="K14" s="1"/>
      <c r="L14" s="1"/>
    </row>
    <row r="15" spans="1:12" ht="15.6" x14ac:dyDescent="0.3">
      <c r="A15" s="1" t="s">
        <v>28</v>
      </c>
      <c r="B15" s="1"/>
      <c r="C15" s="1"/>
      <c r="D15" s="1"/>
      <c r="E15" s="1"/>
      <c r="F15" s="1"/>
      <c r="G15" s="4"/>
      <c r="H15" s="8">
        <v>45311.9</v>
      </c>
      <c r="I15" s="1"/>
      <c r="J15" s="1"/>
      <c r="K15" s="1"/>
      <c r="L15" s="1"/>
    </row>
    <row r="16" spans="1:12" ht="15.6" x14ac:dyDescent="0.3">
      <c r="A16" s="1" t="s">
        <v>8</v>
      </c>
      <c r="B16" s="1"/>
      <c r="C16" s="1"/>
      <c r="D16" s="1"/>
      <c r="E16" s="1"/>
      <c r="F16" s="1"/>
      <c r="G16" s="4"/>
      <c r="H16" s="8">
        <v>741</v>
      </c>
      <c r="I16" s="1"/>
      <c r="J16" s="1"/>
      <c r="K16" s="1"/>
      <c r="L16" s="1"/>
    </row>
    <row r="17" spans="1:12" ht="15.6" x14ac:dyDescent="0.3">
      <c r="A17" s="1"/>
      <c r="B17" s="1"/>
      <c r="C17" s="1"/>
      <c r="D17" s="1"/>
      <c r="E17" s="1"/>
      <c r="F17" s="1"/>
      <c r="G17" s="4"/>
      <c r="H17" s="8">
        <f>SUM(H13:H16)</f>
        <v>54094.490000000005</v>
      </c>
      <c r="I17" s="1"/>
      <c r="J17" s="1"/>
      <c r="K17" s="1"/>
      <c r="L17" s="1"/>
    </row>
    <row r="18" spans="1:12" ht="15.6" x14ac:dyDescent="0.3">
      <c r="A18" s="1"/>
      <c r="B18" s="1"/>
      <c r="C18" s="1"/>
      <c r="D18" s="1"/>
      <c r="E18" s="1"/>
      <c r="F18" s="1"/>
      <c r="G18" s="4"/>
      <c r="H18" s="8"/>
      <c r="I18" s="1"/>
      <c r="J18" s="1"/>
      <c r="K18" s="1"/>
      <c r="L18" s="1"/>
    </row>
    <row r="19" spans="1:12" ht="15.6" x14ac:dyDescent="0.3">
      <c r="A19" s="1" t="s">
        <v>13</v>
      </c>
      <c r="B19" s="1"/>
      <c r="C19" s="1"/>
      <c r="D19" s="1"/>
      <c r="E19" s="1"/>
      <c r="F19" s="1"/>
      <c r="G19" s="4"/>
      <c r="H19" s="9">
        <v>35647.39</v>
      </c>
      <c r="I19" s="1"/>
      <c r="J19" s="1"/>
      <c r="K19" s="1"/>
      <c r="L19" s="1"/>
    </row>
    <row r="20" spans="1:12" ht="15.6" x14ac:dyDescent="0.3">
      <c r="A20" s="1"/>
      <c r="B20" s="1"/>
      <c r="C20" s="1"/>
      <c r="D20" s="1"/>
      <c r="E20" s="1"/>
      <c r="F20" s="1"/>
      <c r="G20" s="4"/>
      <c r="H20" s="8"/>
      <c r="I20" s="1"/>
      <c r="J20" s="1"/>
      <c r="K20" s="1"/>
      <c r="L20" s="1"/>
    </row>
    <row r="21" spans="1:12" ht="15.6" x14ac:dyDescent="0.3">
      <c r="A21" s="1"/>
      <c r="B21" s="1"/>
      <c r="C21" s="1"/>
      <c r="D21" s="1"/>
      <c r="E21" s="1"/>
      <c r="F21" s="1"/>
      <c r="G21" s="4"/>
      <c r="H21" s="8"/>
      <c r="I21" s="1"/>
      <c r="J21" s="1"/>
      <c r="K21" s="1"/>
      <c r="L21" s="1"/>
    </row>
    <row r="22" spans="1:12" ht="15.6" x14ac:dyDescent="0.3">
      <c r="A22" s="7" t="s">
        <v>9</v>
      </c>
      <c r="B22" s="1"/>
      <c r="C22" s="1"/>
      <c r="D22" s="1"/>
      <c r="E22" s="1"/>
      <c r="F22" s="1"/>
      <c r="G22" s="4"/>
      <c r="H22" s="8"/>
      <c r="I22" s="1"/>
      <c r="J22" s="1"/>
      <c r="K22" s="1"/>
      <c r="L22" s="1"/>
    </row>
    <row r="23" spans="1:12" ht="15.6" x14ac:dyDescent="0.3">
      <c r="A23" s="1"/>
      <c r="B23" s="1"/>
      <c r="C23" s="1"/>
      <c r="D23" s="1"/>
      <c r="E23" s="1"/>
      <c r="F23" s="1"/>
      <c r="G23" s="4"/>
      <c r="H23" s="8"/>
      <c r="I23" s="1"/>
      <c r="J23" s="1"/>
      <c r="K23" s="1"/>
      <c r="L23" s="1"/>
    </row>
    <row r="24" spans="1:12" ht="15.6" x14ac:dyDescent="0.3">
      <c r="A24" s="1" t="s">
        <v>10</v>
      </c>
      <c r="B24" s="1"/>
      <c r="C24" s="1"/>
      <c r="D24" s="1"/>
      <c r="E24" s="1"/>
      <c r="F24" s="1"/>
      <c r="G24" s="4"/>
      <c r="H24" s="8">
        <v>35647.39</v>
      </c>
      <c r="I24" s="1"/>
      <c r="J24" s="1"/>
      <c r="K24" s="1"/>
      <c r="L24" s="1"/>
    </row>
    <row r="25" spans="1:12" ht="15.6" x14ac:dyDescent="0.3">
      <c r="A25" s="1" t="s">
        <v>11</v>
      </c>
      <c r="B25" s="1"/>
      <c r="C25" s="1"/>
      <c r="D25" s="1"/>
      <c r="E25" s="1"/>
      <c r="F25" s="1"/>
      <c r="G25" s="1"/>
      <c r="H25" s="8">
        <v>0</v>
      </c>
      <c r="I25" s="1"/>
      <c r="J25" s="1"/>
      <c r="K25" s="1"/>
      <c r="L25" s="1"/>
    </row>
    <row r="26" spans="1:12" ht="15.6" x14ac:dyDescent="0.3">
      <c r="A26" s="1" t="s">
        <v>12</v>
      </c>
      <c r="B26" s="1"/>
      <c r="C26" s="1"/>
      <c r="D26" s="1"/>
      <c r="E26" s="1"/>
      <c r="F26" s="1"/>
      <c r="G26" s="1"/>
      <c r="H26" s="8">
        <v>0</v>
      </c>
    </row>
    <row r="27" spans="1:12" ht="15.6" x14ac:dyDescent="0.3">
      <c r="A27" s="1"/>
      <c r="B27" s="1"/>
      <c r="C27" s="1"/>
      <c r="D27" s="1"/>
      <c r="E27" s="1"/>
      <c r="F27" s="1"/>
      <c r="G27" s="1"/>
      <c r="H27" s="8"/>
    </row>
    <row r="28" spans="1:12" ht="15.6" x14ac:dyDescent="0.3">
      <c r="A28" s="2" t="s">
        <v>14</v>
      </c>
      <c r="B28" s="2"/>
      <c r="C28" s="2"/>
      <c r="D28" s="2"/>
      <c r="E28" s="2"/>
      <c r="F28" s="2"/>
      <c r="G28" s="2"/>
      <c r="H28" s="9">
        <v>35647.39</v>
      </c>
    </row>
    <row r="29" spans="1:12" ht="15.6" x14ac:dyDescent="0.3">
      <c r="A29" s="1"/>
      <c r="B29" s="1"/>
      <c r="C29" s="1"/>
      <c r="D29" s="1"/>
      <c r="E29" s="1"/>
      <c r="F29" s="1"/>
      <c r="G29" s="1"/>
      <c r="H29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B75A-CDC3-47B9-BFF8-0DC6F81708B5}">
  <dimension ref="A2:D23"/>
  <sheetViews>
    <sheetView workbookViewId="0">
      <selection activeCell="L9" sqref="L9"/>
    </sheetView>
  </sheetViews>
  <sheetFormatPr defaultRowHeight="14.4" x14ac:dyDescent="0.3"/>
  <cols>
    <col min="3" max="3" width="13.88671875" customWidth="1"/>
    <col min="4" max="4" width="15.77734375" customWidth="1"/>
  </cols>
  <sheetData>
    <row r="2" spans="1:4" s="1" customFormat="1" ht="15.6" x14ac:dyDescent="0.3">
      <c r="A2" s="1" t="s">
        <v>21</v>
      </c>
      <c r="D2" s="4"/>
    </row>
    <row r="3" spans="1:4" s="1" customFormat="1" ht="15.6" x14ac:dyDescent="0.3">
      <c r="D3" s="4"/>
    </row>
    <row r="4" spans="1:4" s="1" customFormat="1" ht="15.6" x14ac:dyDescent="0.3">
      <c r="A4" s="2" t="s">
        <v>16</v>
      </c>
      <c r="D4" s="4"/>
    </row>
    <row r="5" spans="1:4" s="1" customFormat="1" ht="15.6" x14ac:dyDescent="0.3">
      <c r="A5" s="1" t="s">
        <v>15</v>
      </c>
      <c r="D5" s="8">
        <v>126.59</v>
      </c>
    </row>
    <row r="6" spans="1:4" s="1" customFormat="1" ht="15.6" x14ac:dyDescent="0.3">
      <c r="A6" s="1" t="s">
        <v>17</v>
      </c>
      <c r="D6" s="8">
        <v>6445</v>
      </c>
    </row>
    <row r="7" spans="1:4" s="1" customFormat="1" ht="15.6" x14ac:dyDescent="0.3">
      <c r="A7" s="1" t="s">
        <v>18</v>
      </c>
      <c r="D7" s="8">
        <v>20</v>
      </c>
    </row>
    <row r="8" spans="1:4" s="1" customFormat="1" ht="15.6" x14ac:dyDescent="0.3">
      <c r="A8" s="1" t="s">
        <v>27</v>
      </c>
      <c r="D8" s="8">
        <v>1450</v>
      </c>
    </row>
    <row r="9" spans="1:4" s="1" customFormat="1" ht="15.6" x14ac:dyDescent="0.3">
      <c r="D9" s="9">
        <f>SUM(D5:D8)</f>
        <v>8041.59</v>
      </c>
    </row>
    <row r="10" spans="1:4" s="1" customFormat="1" ht="15.6" x14ac:dyDescent="0.3">
      <c r="A10" s="2" t="s">
        <v>19</v>
      </c>
      <c r="D10" s="8"/>
    </row>
    <row r="11" spans="1:4" s="1" customFormat="1" ht="15.6" x14ac:dyDescent="0.3">
      <c r="A11" s="1" t="s">
        <v>23</v>
      </c>
      <c r="D11" s="8">
        <v>36500.9</v>
      </c>
    </row>
    <row r="12" spans="1:4" s="1" customFormat="1" ht="15.6" x14ac:dyDescent="0.3">
      <c r="A12" s="1" t="s">
        <v>24</v>
      </c>
      <c r="D12" s="8">
        <v>7186</v>
      </c>
    </row>
    <row r="13" spans="1:4" s="1" customFormat="1" ht="15.6" x14ac:dyDescent="0.3">
      <c r="A13" s="1" t="s">
        <v>25</v>
      </c>
      <c r="D13" s="8">
        <v>125</v>
      </c>
    </row>
    <row r="14" spans="1:4" s="1" customFormat="1" ht="15.6" x14ac:dyDescent="0.3">
      <c r="A14" s="1" t="s">
        <v>27</v>
      </c>
      <c r="D14" s="8">
        <v>1000</v>
      </c>
    </row>
    <row r="15" spans="1:4" s="1" customFormat="1" ht="15.6" x14ac:dyDescent="0.3">
      <c r="A15" s="1" t="s">
        <v>25</v>
      </c>
      <c r="D15" s="8">
        <v>500</v>
      </c>
    </row>
    <row r="16" spans="1:4" s="1" customFormat="1" ht="15.6" x14ac:dyDescent="0.3">
      <c r="D16" s="9">
        <f>SUM(D11:D15)</f>
        <v>45311.9</v>
      </c>
    </row>
    <row r="17" spans="1:4" s="1" customFormat="1" ht="15.6" x14ac:dyDescent="0.3">
      <c r="A17" s="2" t="s">
        <v>20</v>
      </c>
      <c r="D17" s="9"/>
    </row>
    <row r="18" spans="1:4" s="1" customFormat="1" ht="15.6" x14ac:dyDescent="0.3">
      <c r="A18" s="1" t="s">
        <v>26</v>
      </c>
      <c r="D18" s="8">
        <v>370.5</v>
      </c>
    </row>
    <row r="19" spans="1:4" ht="15.6" x14ac:dyDescent="0.3">
      <c r="A19" s="1" t="s">
        <v>26</v>
      </c>
      <c r="D19" s="8">
        <v>370.5</v>
      </c>
    </row>
    <row r="20" spans="1:4" ht="15.6" x14ac:dyDescent="0.3">
      <c r="D20" s="9">
        <v>741</v>
      </c>
    </row>
    <row r="21" spans="1:4" ht="15.6" x14ac:dyDescent="0.3">
      <c r="D21" s="10"/>
    </row>
    <row r="22" spans="1:4" ht="15.6" x14ac:dyDescent="0.3">
      <c r="A22" s="3" t="s">
        <v>22</v>
      </c>
      <c r="B22" s="6"/>
      <c r="C22" s="6"/>
      <c r="D22" s="9">
        <v>54094.49</v>
      </c>
    </row>
    <row r="23" spans="1:4" x14ac:dyDescent="0.3">
      <c r="D23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eastell</dc:creator>
  <cp:lastModifiedBy>christine eastell</cp:lastModifiedBy>
  <cp:lastPrinted>2023-07-15T11:45:57Z</cp:lastPrinted>
  <dcterms:created xsi:type="dcterms:W3CDTF">2023-06-08T17:28:51Z</dcterms:created>
  <dcterms:modified xsi:type="dcterms:W3CDTF">2023-07-15T11:47:48Z</dcterms:modified>
</cp:coreProperties>
</file>